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 activeTab="2"/>
  </bookViews>
  <sheets>
    <sheet name="管理" sheetId="1" r:id="rId1"/>
    <sheet name="技术" sheetId="2" r:id="rId2"/>
    <sheet name="技能" sheetId="3" r:id="rId3"/>
  </sheets>
  <definedNames>
    <definedName name="_xlnm._FilterDatabase" localSheetId="0" hidden="1">管理!$A$1:$L$4</definedName>
    <definedName name="_xlnm._FilterDatabase" localSheetId="2" hidden="1">技能!$A$3:$A$10</definedName>
    <definedName name="_xlnm._FilterDatabase" localSheetId="1" hidden="1">技术!$A$1:$L$4</definedName>
  </definedNames>
  <calcPr calcId="144525"/>
</workbook>
</file>

<file path=xl/sharedStrings.xml><?xml version="1.0" encoding="utf-8"?>
<sst xmlns="http://schemas.openxmlformats.org/spreadsheetml/2006/main" count="140" uniqueCount="78">
  <si>
    <t>水发能源2023年第二季度招聘需求表（管理序列）</t>
  </si>
  <si>
    <t>序号</t>
  </si>
  <si>
    <t>一级公司简称</t>
  </si>
  <si>
    <t>用人单位全称</t>
  </si>
  <si>
    <t>部门</t>
  </si>
  <si>
    <t>岗位</t>
  </si>
  <si>
    <t>所属序列</t>
  </si>
  <si>
    <t>人数</t>
  </si>
  <si>
    <t>岗位职责</t>
  </si>
  <si>
    <t>任职要求</t>
  </si>
  <si>
    <t>工作地点</t>
  </si>
  <si>
    <t>备注</t>
  </si>
  <si>
    <t>水发能源</t>
  </si>
  <si>
    <t>华东石油交易中心有限公司</t>
  </si>
  <si>
    <t>-</t>
  </si>
  <si>
    <t>副总经理</t>
  </si>
  <si>
    <t>管理序列</t>
  </si>
  <si>
    <t>1、参与制定公司业务发展目标及战略，制订市场推广策略并落实执行；
2、负责组建市场开发团队,进行团队技能培训；
3、规划和拓展市场渠道，实现公司整体的市场拓展目标；
4、推进项目谈判和项目进展，进行项目评审、商务谈判；
5、维护与政府相关部门合作关系,打造业务发展良好外部环境；
6、负责品牌对外推广和宣传,保持与传统媒体和新媒体的良好关系。</t>
  </si>
  <si>
    <t xml:space="preserve">1、本科及以上学历；
2、从事大宗商品交易市场5年以上工作经验，拥有石化行业、期货行业、期现结合领域从业背景优先；
3、熟悉大宗商品交易市场发展趋势及“期现结合业务”领域运营模式；4、能够组建及管理业务团队，具有创新意识和市场洞察力，具备逻辑分析能力；
5、拥有行业和渠道资源,具备独立开展市场开发工作能力。
</t>
  </si>
  <si>
    <t>山东东营</t>
  </si>
  <si>
    <t>融资总监
（供应链金融方向）</t>
  </si>
  <si>
    <t>1、创新和优化石化行业供应链金融产品，制定相关营销方案；2、牵头负责石化产业供应链金融业务的推广，完成责任目标；
3、拓展和服务业务渠道合作方，充分挖掘合作方的核心企业资源，共同推进业务落地；
4、挖掘核心企业的融资需求，了解其产业链上下游情况，协助公司研究解决方案；
5、负责推动核心企业与资金方达成合作，盘活核心企业授信；6、负责梳理交易系统功能需求，对接研发团队，完成系统升级迭代。</t>
  </si>
  <si>
    <t>1、金融相关专业，本科以上学历；2、5年以上银行、基金、大宗商品交易场所等金融组织从事供应链金融业务工作经验；
3、思维缜密，沟通能力好、抗压能力强；
4、具备团队合作精神，愿与公司共同成长。</t>
  </si>
  <si>
    <t>山东水发新能源发展有限公司</t>
  </si>
  <si>
    <t>市场开发部</t>
  </si>
  <si>
    <t>开发人员</t>
  </si>
  <si>
    <t>1.负责前期开发工作，包括资审、投标、项目评估和前期调研等；
2.能适应短期出差，熟悉国家相关政策法规，具有较强的业务拓展和社会活动能力；
3.贯彻公司相关管理制度，具有较强的执行力和创新意识；
4.负责审查、修改经济合同、协议，协助督促经济合同、协议的履行，负责各种资料、档案的汇集和保管； 
5.完成领导交办的其他工作。</t>
  </si>
  <si>
    <t>1.本科及以上学历，经济、管理、电气工程、新能源等相关专业；
2.熟悉现代企业管理制度，有一定的法律、财务方面知识；
3.能适应短期出差，熟悉国家相关政策法规，具有较强的市场业务拓展和社会活动能力。</t>
  </si>
  <si>
    <t>山东济南</t>
  </si>
  <si>
    <t>水发能源2023年第二季度招聘需求表（技术序列）</t>
  </si>
  <si>
    <t>山东水发采日储能科技有限公司</t>
  </si>
  <si>
    <t>技术部</t>
  </si>
  <si>
    <t>研发设计工程师</t>
  </si>
  <si>
    <t>技术序列</t>
  </si>
  <si>
    <t>1、负责储能、光伏、风电及综合能源利用等项目的方案设计、成本核算等工作；
2、协助项目经理进行项目后期项目实施工作；
3、负责招标文件技术类标书制作；
4、协助采购工作，做好技术支持；
5、完成领导临时性安排的其他工作。</t>
  </si>
  <si>
    <t>1、大学本科学历，电气、电力类相关专业；
2、性格沉稳，做事精心细致，不急不躁，学习能力强；
3、能够做好技术保密工作，不得兼职外部组织的技术服务；
4、有从事储能、分布式光伏等售前技术支持三年工作经验者优先考虑。</t>
  </si>
  <si>
    <t>山东水发国坤能源科技有限公司</t>
  </si>
  <si>
    <t>运营管理部</t>
  </si>
  <si>
    <t>工程主管</t>
  </si>
  <si>
    <t>1、制定公司项目采购管理办法、健全采购工作体制、审核公司采购计划和监督管控相关计划落实；
2、编定公司项目前期预算和后期结算，负责项目成本控制工作；
3、依规开展公司集中采购工作、监督非集采项目的监督工作；
4、负责公司相关采购工作的台账建立，负责对供应商、评标机构等服务方的管理考评工作；
5、负责公司项目建设过程管理、工程制度建立和质量跟踪监督；
6、公司项目工程管理相关的其他工作。</t>
  </si>
  <si>
    <t>1、具备本科及以上学历；机电工程类相关专业中级职称；
2、具备一定的工程造价预算经验；
3、有从事风电、光伏项目工程管理两年以上工作经验；
4、熟知招投标过程、项目管理、项目预算等知识。</t>
  </si>
  <si>
    <t>水发能源2023年第二季度招聘需求表（技能序列）</t>
  </si>
  <si>
    <t>水发清洁能源（福山）有限公司</t>
  </si>
  <si>
    <t>运行管理部</t>
  </si>
  <si>
    <t>运维人员</t>
  </si>
  <si>
    <t>技能序列</t>
  </si>
  <si>
    <t>1.遵守各项规章制度及安全管理规定；
2.负责储能电站生产工作并做好记录；
3.掌握储能电站实时运行状况，维持站内设备的安全、稳定、经济运行；
4.定期巡检、发现缺陷、及时进行整改处理；
5.负责工器具及备件的储存、维护保养等工作。</t>
  </si>
  <si>
    <t>1.大专及以上学历，电力、电气等相关专业；
2.有储能电站、光伏电站等运行维护经验者优先；
3.23-35周岁，有一定的文字写作功底；
4.能够熟练掌握office办公软件，能够看懂图纸；
5.有较强的责任感和团队精神，工作严谨认真。</t>
  </si>
  <si>
    <t>烟台福山</t>
  </si>
  <si>
    <t>巴彦淖尔市力诺太阳能电力有限公司</t>
  </si>
  <si>
    <t>站长</t>
  </si>
  <si>
    <t>1.负责电站的运行及检修管理工作，负责运行规程、检修规程的编制与执行管理工作。
2.起草光伏设备维护检修计划，组织生产人员安全有效开展维护检修工作。
3.负责组织电站运行人员管理与培训工作。
4.检查运行人员的记录和定期工作开展情况。
5.指导现场运维人员值班及操作，优化调整电站运行方式。
6.规范电站“两票”填写及操作，对电站异常、障碍、事故进行统计分析。
7、一般缺陷消除及重大缺陷的联系处理；
8、完成上级领导交办的其它工作。</t>
  </si>
  <si>
    <t>1、具有电站管理与运维5年以上经验者优先。
2、熟悉电力相关行业的运行规律，对新能源产业有一定了解，熟悉与政府沟通的方法和技巧；
3、大专及以上学历，电气工程、自动化、机械工程、电力电子等相关专业，特别优秀的可放宽至中专学历；</t>
  </si>
  <si>
    <t>巴彦淖尔市</t>
  </si>
  <si>
    <t>长垣盾安节能热力有限公司</t>
  </si>
  <si>
    <t>换热站</t>
  </si>
  <si>
    <t>运维工</t>
  </si>
  <si>
    <t>1.负责管辖区域内供热设施的维护.维修工作；
2.负责管辖区域内供热设施的运行调节工作；
3.负责辖区内供热设施的施工质量管理及跟踪；
4.负责辖区内低温户改造方案的落实和解释工作；
5.负责跑.冒.滴.漏的处理及低温户的整改；
6.负责能源考核指标的执行和落实；
7.负责优质服务工作的落实。</t>
  </si>
  <si>
    <t>1.专科及以上学历；
2.对暖通有了解和从事经验，熟练掌握管道安装技能。
3.口才好，能够很好的和用户交流；不怕苦累，服从安排；能够熟练操作电脑，精通办公软件</t>
  </si>
  <si>
    <t>河南长垣</t>
  </si>
  <si>
    <t>永济市盾安热力有限公司</t>
  </si>
  <si>
    <t>生技部</t>
  </si>
  <si>
    <t>1.负责管辖区域内供热设施的维护.维修工作；
2.负责管辖区域内供热设施的运行调节工作；
3.负责辖区内供热设施的施工质量管理及跟踪；
4.负责辖区内低温户改造方案的落实和解释工作；
5.负责跑、冒、滴、漏的处理及低温户的整改；
6.负责能源考核指标的执行和落实；
7.负责优质服务工作的落实。</t>
  </si>
  <si>
    <t>山西永济</t>
  </si>
  <si>
    <t>莘县国发新能源有限公司</t>
  </si>
  <si>
    <t>1.负责光伏电站的运行统领工作，做好值长和值班员的调度工作。
2.负责更新完善电站日常运维工作计划、结合实际优化电站运维标准并按规落实；
3.负责对接部门内外的申报、审查等工作，并协助落实完成；
4.进行现场运行研究，优化发电系统运行性能及机组发电效能</t>
  </si>
  <si>
    <t>1.专科及以上学历，电气自动化、机械结构、新能源等相关专业（条件优秀者，专业可适当放宽）；
2.45周岁以下；
3.具有5年以上光伏电站相同岗位工作经验，有国家颁发的从事电力行业的资格证书（如：调度证、高压进网许可证、特种作业证、安全员证）等优先考虑，熟悉电厂生产管理流程，有丰富的电站设备运维管理工作经验；
4.熟悉电力生产法律法规、熟悉电力生产安全知识；
5.熟悉办公软件；
6.有较强的沟通、协调及管理能力。</t>
  </si>
  <si>
    <t>聊城、淄博</t>
  </si>
  <si>
    <t>值班长</t>
  </si>
  <si>
    <t>1.负责光伏电站的运行、检修、故障处理等工作，指导好值班员的日常工作。
2.负责对接部门内外的申报、审查等工作，并协助落实完成；
3.负责监控电站的运行情况和运行指标，做好日常记录，发现问题，配合现有应急预案及时检查排除到位，确保设备健康运行。
4.进行现场运行研究，优化发电系统运行性能及机组发电效能</t>
  </si>
  <si>
    <t>1.大专及以上学历，电气、管理等相关专业；
2.40周岁以下；
3.具有工作经验3年以上，有国家颁发的从事电力行业的资格证书（如：调度证、高压进网许可证、特种作业证、安全员证）等优先考虑；
4.负责电站运行数据管理及汇报，负责建立建全完整的技术档案资料，并建立电站运行档案；
5.具有较强团队管理能力、组织能力、协调能力。</t>
  </si>
  <si>
    <t>值班员</t>
  </si>
  <si>
    <t>1.负责光伏电站的运行、检修、故障处理等工作；
2.负责更新完善电站日常运维工作计划、结合实际优化电站运维标准并按规落实；
3.负责监控电站的运行情况和运行指标，做好日常记录，发现问题，配合现有应急预案及时检查排除到位，确保设备健康运行。</t>
  </si>
  <si>
    <t>1.大专及以上学历，电气、管理等相关专业；
2.填写各种记录表、并建立电站运行档案；
3.按时完成清扫设备，打扫环境卫生等工作；
4.负责备品配件管理工作，做好库房管理、备品配件的增补和上报工作；
5.完成上级交办的其他工作。</t>
  </si>
  <si>
    <t>市场部</t>
  </si>
  <si>
    <t>销售经理</t>
  </si>
  <si>
    <t>1、负责市场开发和销售工作，包括但不仅限于储能（三个市场）、新能源场站开发（集中式、分布式、户用、分散式）、智慧能源等方案茶产品的市场开发、销售工作；
2、负责招标项目中商务文件的编写工作；
3、负责维系与重要资源的客情关系；重点客户跟进工作；
4、根据年度、季度目标分解月度计划，策划及执行销售订单，并对签单项目过程跟踪，做好落地项目的商务跟进服务工作；
5、完成领导临时性安排的其他工作。</t>
  </si>
  <si>
    <t>1、大专以上学历；
2、熟悉大客户、大项目经销售流程。
3、性格沉稳且能够做好保密工作；具有较强的沟通能力和抗压能力；
4、年龄35岁以下，可以接受随时出差，具有3年以上相关岗位工作经验者优先考虑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</si>
</sst>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7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workbookViewId="0">
      <pane xSplit="2" ySplit="2" topLeftCell="C3" activePane="bottomRight" state="frozenSplit"/>
      <selection/>
      <selection pane="topRight"/>
      <selection pane="bottomLeft"/>
      <selection pane="bottomRight" activeCell="B11" sqref="B11"/>
    </sheetView>
  </sheetViews>
  <sheetFormatPr defaultColWidth="9" defaultRowHeight="13.5" outlineLevelRow="4"/>
  <cols>
    <col min="1" max="1" width="6" style="20" customWidth="1"/>
    <col min="2" max="2" width="9.5" style="21" customWidth="1"/>
    <col min="3" max="7" width="9.5" style="20" customWidth="1"/>
    <col min="8" max="9" width="60.625" style="22" customWidth="1"/>
    <col min="10" max="10" width="10.25" style="22" customWidth="1"/>
    <col min="11" max="11" width="15" style="22" customWidth="1"/>
    <col min="12" max="16384" width="9" style="22"/>
  </cols>
  <sheetData>
    <row r="1" s="18" customFormat="1" ht="4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9" customFormat="1" ht="35.1" customHeight="1" spans="1:12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/>
    </row>
    <row r="3" s="18" customFormat="1" ht="121.5" spans="1:12">
      <c r="A3" s="8">
        <f>ROW()-2</f>
        <v>1</v>
      </c>
      <c r="B3" s="23" t="s">
        <v>12</v>
      </c>
      <c r="C3" s="24" t="s">
        <v>13</v>
      </c>
      <c r="D3" s="24" t="s">
        <v>14</v>
      </c>
      <c r="E3" s="24" t="s">
        <v>15</v>
      </c>
      <c r="F3" s="25" t="s">
        <v>16</v>
      </c>
      <c r="G3" s="24">
        <v>1</v>
      </c>
      <c r="H3" s="16" t="s">
        <v>17</v>
      </c>
      <c r="I3" s="16" t="s">
        <v>18</v>
      </c>
      <c r="J3" s="25" t="s">
        <v>19</v>
      </c>
      <c r="K3" s="27"/>
      <c r="L3" s="28"/>
    </row>
    <row r="4" s="18" customFormat="1" ht="108" spans="1:12">
      <c r="A4" s="8">
        <f>ROW()-2</f>
        <v>2</v>
      </c>
      <c r="B4" s="23" t="s">
        <v>12</v>
      </c>
      <c r="C4" s="24" t="s">
        <v>13</v>
      </c>
      <c r="D4" s="24" t="s">
        <v>14</v>
      </c>
      <c r="E4" s="24" t="s">
        <v>20</v>
      </c>
      <c r="F4" s="25" t="s">
        <v>16</v>
      </c>
      <c r="G4" s="24">
        <v>1</v>
      </c>
      <c r="H4" s="16" t="s">
        <v>21</v>
      </c>
      <c r="I4" s="16" t="s">
        <v>22</v>
      </c>
      <c r="J4" s="25" t="s">
        <v>19</v>
      </c>
      <c r="K4" s="24"/>
      <c r="L4" s="28"/>
    </row>
    <row r="5" customFormat="1" ht="114" customHeight="1" spans="1:12">
      <c r="A5" s="24">
        <v>3</v>
      </c>
      <c r="B5" s="24" t="s">
        <v>12</v>
      </c>
      <c r="C5" s="24" t="s">
        <v>23</v>
      </c>
      <c r="D5" s="24" t="s">
        <v>24</v>
      </c>
      <c r="E5" s="24" t="s">
        <v>25</v>
      </c>
      <c r="F5" s="24" t="s">
        <v>16</v>
      </c>
      <c r="G5" s="24">
        <v>2</v>
      </c>
      <c r="H5" s="26" t="s">
        <v>26</v>
      </c>
      <c r="I5" s="26" t="s">
        <v>27</v>
      </c>
      <c r="J5" s="24" t="s">
        <v>28</v>
      </c>
      <c r="K5" s="24"/>
      <c r="L5" s="29"/>
    </row>
  </sheetData>
  <sortState ref="A18:M29">
    <sortCondition ref="F18:F29"/>
  </sortState>
  <mergeCells count="2">
    <mergeCell ref="A1:L1"/>
    <mergeCell ref="K2:L2"/>
  </mergeCells>
  <pageMargins left="0.7" right="0.7" top="0.75" bottom="0.75" header="0.3" footer="0.3"/>
  <pageSetup paperSize="8" scale="80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workbookViewId="0">
      <pane xSplit="2" ySplit="2" topLeftCell="D3" activePane="bottomRight" state="frozenSplit"/>
      <selection/>
      <selection pane="topRight"/>
      <selection pane="bottomLeft"/>
      <selection pane="bottomRight" activeCell="D19" sqref="D19"/>
    </sheetView>
  </sheetViews>
  <sheetFormatPr defaultColWidth="9" defaultRowHeight="13.5" outlineLevelRow="3"/>
  <cols>
    <col min="1" max="1" width="6" style="3" customWidth="1"/>
    <col min="2" max="2" width="9.5" style="15" customWidth="1"/>
    <col min="3" max="3" width="14.5" style="15" customWidth="1"/>
    <col min="4" max="4" width="9.5" style="15" customWidth="1"/>
    <col min="5" max="5" width="10.5" style="15" customWidth="1"/>
    <col min="6" max="7" width="9.5" style="15" customWidth="1"/>
    <col min="8" max="9" width="60.625" style="3" customWidth="1"/>
    <col min="10" max="10" width="10.25" style="3" customWidth="1"/>
    <col min="11" max="11" width="27.25" style="4" customWidth="1"/>
    <col min="12" max="16384" width="9" style="3"/>
  </cols>
  <sheetData>
    <row r="1" s="1" customFormat="1" ht="45" customHeight="1" spans="1:12">
      <c r="A1" s="6" t="s">
        <v>29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35.1" customHeight="1" spans="1:12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/>
    </row>
    <row r="3" ht="81" spans="1:12">
      <c r="A3" s="8">
        <f t="shared" ref="A3:A4" si="0">ROW()-2</f>
        <v>1</v>
      </c>
      <c r="B3" s="9" t="s">
        <v>12</v>
      </c>
      <c r="C3" s="9" t="s">
        <v>30</v>
      </c>
      <c r="D3" s="9" t="s">
        <v>31</v>
      </c>
      <c r="E3" s="9" t="s">
        <v>32</v>
      </c>
      <c r="F3" s="8" t="s">
        <v>33</v>
      </c>
      <c r="G3" s="9">
        <v>1</v>
      </c>
      <c r="H3" s="11" t="s">
        <v>34</v>
      </c>
      <c r="I3" s="11" t="s">
        <v>35</v>
      </c>
      <c r="J3" s="14" t="s">
        <v>28</v>
      </c>
      <c r="K3" s="13"/>
      <c r="L3" s="17"/>
    </row>
    <row r="4" ht="108" spans="1:12">
      <c r="A4" s="8">
        <f t="shared" si="0"/>
        <v>2</v>
      </c>
      <c r="B4" s="9" t="s">
        <v>12</v>
      </c>
      <c r="C4" s="9" t="s">
        <v>36</v>
      </c>
      <c r="D4" s="9" t="s">
        <v>37</v>
      </c>
      <c r="E4" s="9" t="s">
        <v>38</v>
      </c>
      <c r="F4" s="8" t="s">
        <v>33</v>
      </c>
      <c r="G4" s="9">
        <v>1</v>
      </c>
      <c r="H4" s="16" t="s">
        <v>39</v>
      </c>
      <c r="I4" s="16" t="s">
        <v>40</v>
      </c>
      <c r="J4" s="14" t="s">
        <v>28</v>
      </c>
      <c r="K4" s="13"/>
      <c r="L4" s="17"/>
    </row>
  </sheetData>
  <mergeCells count="2">
    <mergeCell ref="A1:L1"/>
    <mergeCell ref="K2:L2"/>
  </mergeCells>
  <pageMargins left="0.7" right="0.7" top="0.75" bottom="0.75" header="0.3" footer="0.3"/>
  <pageSetup paperSize="8" scale="76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pane xSplit="2" ySplit="2" topLeftCell="C6" activePane="bottomRight" state="frozenSplit"/>
      <selection/>
      <selection pane="topRight"/>
      <selection pane="bottomLeft"/>
      <selection pane="bottomRight" activeCell="H4" sqref="H4"/>
    </sheetView>
  </sheetViews>
  <sheetFormatPr defaultColWidth="9" defaultRowHeight="13.5"/>
  <cols>
    <col min="1" max="1" width="6" style="3" customWidth="1"/>
    <col min="2" max="7" width="9.5" style="4" customWidth="1"/>
    <col min="8" max="9" width="60.625" style="3" customWidth="1"/>
    <col min="10" max="10" width="10.25" style="5" customWidth="1"/>
    <col min="11" max="11" width="15" style="4" customWidth="1"/>
    <col min="12" max="16384" width="9" style="3"/>
  </cols>
  <sheetData>
    <row r="1" s="1" customFormat="1" ht="45" customHeight="1" spans="1:12">
      <c r="A1" s="6" t="s">
        <v>41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35.1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2" t="s">
        <v>11</v>
      </c>
      <c r="L2" s="12"/>
    </row>
    <row r="3" ht="81" spans="1:12">
      <c r="A3" s="8">
        <f t="shared" ref="A3:A10" si="0">ROW()-2</f>
        <v>1</v>
      </c>
      <c r="B3" s="9" t="s">
        <v>12</v>
      </c>
      <c r="C3" s="9" t="s">
        <v>42</v>
      </c>
      <c r="D3" s="9" t="s">
        <v>43</v>
      </c>
      <c r="E3" s="9" t="s">
        <v>44</v>
      </c>
      <c r="F3" s="8" t="s">
        <v>45</v>
      </c>
      <c r="G3" s="9">
        <v>3</v>
      </c>
      <c r="H3" s="10" t="s">
        <v>46</v>
      </c>
      <c r="I3" s="10" t="s">
        <v>47</v>
      </c>
      <c r="J3" s="9" t="s">
        <v>48</v>
      </c>
      <c r="K3" s="9"/>
      <c r="L3" s="13"/>
    </row>
    <row r="4" ht="148.5" spans="1:12">
      <c r="A4" s="8">
        <f t="shared" si="0"/>
        <v>2</v>
      </c>
      <c r="B4" s="9" t="s">
        <v>12</v>
      </c>
      <c r="C4" s="9" t="s">
        <v>49</v>
      </c>
      <c r="D4" s="9" t="s">
        <v>14</v>
      </c>
      <c r="E4" s="9" t="s">
        <v>50</v>
      </c>
      <c r="F4" s="8" t="s">
        <v>45</v>
      </c>
      <c r="G4" s="9">
        <v>1</v>
      </c>
      <c r="H4" s="10" t="s">
        <v>51</v>
      </c>
      <c r="I4" s="10" t="s">
        <v>52</v>
      </c>
      <c r="J4" s="9" t="s">
        <v>53</v>
      </c>
      <c r="K4" s="9"/>
      <c r="L4" s="13"/>
    </row>
    <row r="5" ht="94.5" spans="1:12">
      <c r="A5" s="8">
        <f t="shared" si="0"/>
        <v>3</v>
      </c>
      <c r="B5" s="9" t="s">
        <v>12</v>
      </c>
      <c r="C5" s="9" t="s">
        <v>54</v>
      </c>
      <c r="D5" s="9" t="s">
        <v>55</v>
      </c>
      <c r="E5" s="9" t="s">
        <v>56</v>
      </c>
      <c r="F5" s="8" t="s">
        <v>45</v>
      </c>
      <c r="G5" s="9">
        <v>3</v>
      </c>
      <c r="H5" s="10" t="s">
        <v>57</v>
      </c>
      <c r="I5" s="10" t="s">
        <v>58</v>
      </c>
      <c r="J5" s="9" t="s">
        <v>59</v>
      </c>
      <c r="K5" s="9"/>
      <c r="L5" s="13"/>
    </row>
    <row r="6" ht="94.5" spans="1:12">
      <c r="A6" s="8">
        <f t="shared" si="0"/>
        <v>4</v>
      </c>
      <c r="B6" s="9" t="s">
        <v>12</v>
      </c>
      <c r="C6" s="9" t="s">
        <v>60</v>
      </c>
      <c r="D6" s="9" t="s">
        <v>61</v>
      </c>
      <c r="E6" s="9" t="s">
        <v>56</v>
      </c>
      <c r="F6" s="8" t="s">
        <v>45</v>
      </c>
      <c r="G6" s="9">
        <v>4</v>
      </c>
      <c r="H6" s="10" t="s">
        <v>62</v>
      </c>
      <c r="I6" s="10" t="s">
        <v>58</v>
      </c>
      <c r="J6" s="9" t="s">
        <v>63</v>
      </c>
      <c r="K6" s="9"/>
      <c r="L6" s="13"/>
    </row>
    <row r="7" ht="135" spans="1:12">
      <c r="A7" s="8">
        <f t="shared" si="0"/>
        <v>5</v>
      </c>
      <c r="B7" s="9" t="s">
        <v>12</v>
      </c>
      <c r="C7" s="9" t="s">
        <v>64</v>
      </c>
      <c r="D7" s="9" t="s">
        <v>14</v>
      </c>
      <c r="E7" s="9" t="s">
        <v>50</v>
      </c>
      <c r="F7" s="8" t="s">
        <v>45</v>
      </c>
      <c r="G7" s="9">
        <v>1</v>
      </c>
      <c r="H7" s="10" t="s">
        <v>65</v>
      </c>
      <c r="I7" s="10" t="s">
        <v>66</v>
      </c>
      <c r="J7" s="9" t="s">
        <v>67</v>
      </c>
      <c r="K7" s="9"/>
      <c r="L7" s="13"/>
    </row>
    <row r="8" ht="108" spans="1:12">
      <c r="A8" s="8">
        <f t="shared" si="0"/>
        <v>6</v>
      </c>
      <c r="B8" s="9" t="s">
        <v>12</v>
      </c>
      <c r="C8" s="9" t="s">
        <v>64</v>
      </c>
      <c r="D8" s="9" t="s">
        <v>14</v>
      </c>
      <c r="E8" s="9" t="s">
        <v>68</v>
      </c>
      <c r="F8" s="8" t="s">
        <v>45</v>
      </c>
      <c r="G8" s="9">
        <v>2</v>
      </c>
      <c r="H8" s="10" t="s">
        <v>69</v>
      </c>
      <c r="I8" s="10" t="s">
        <v>70</v>
      </c>
      <c r="J8" s="9" t="s">
        <v>67</v>
      </c>
      <c r="K8" s="9"/>
      <c r="L8" s="13"/>
    </row>
    <row r="9" ht="81" spans="1:12">
      <c r="A9" s="8">
        <f t="shared" si="0"/>
        <v>7</v>
      </c>
      <c r="B9" s="9" t="s">
        <v>12</v>
      </c>
      <c r="C9" s="9" t="s">
        <v>64</v>
      </c>
      <c r="D9" s="9" t="s">
        <v>14</v>
      </c>
      <c r="E9" s="9" t="s">
        <v>71</v>
      </c>
      <c r="F9" s="8" t="s">
        <v>45</v>
      </c>
      <c r="G9" s="8">
        <v>1</v>
      </c>
      <c r="H9" s="10" t="s">
        <v>72</v>
      </c>
      <c r="I9" s="10" t="s">
        <v>73</v>
      </c>
      <c r="J9" s="9" t="s">
        <v>67</v>
      </c>
      <c r="K9" s="9"/>
      <c r="L9" s="13"/>
    </row>
    <row r="10" ht="108" spans="1:12">
      <c r="A10" s="8">
        <f t="shared" si="0"/>
        <v>8</v>
      </c>
      <c r="B10" s="9" t="s">
        <v>12</v>
      </c>
      <c r="C10" s="9" t="s">
        <v>30</v>
      </c>
      <c r="D10" s="9" t="s">
        <v>74</v>
      </c>
      <c r="E10" s="9" t="s">
        <v>75</v>
      </c>
      <c r="F10" s="8" t="s">
        <v>45</v>
      </c>
      <c r="G10" s="9">
        <v>1</v>
      </c>
      <c r="H10" s="11" t="s">
        <v>76</v>
      </c>
      <c r="I10" s="11" t="s">
        <v>77</v>
      </c>
      <c r="J10" s="14" t="s">
        <v>28</v>
      </c>
      <c r="K10" s="11"/>
      <c r="L10" s="13"/>
    </row>
  </sheetData>
  <mergeCells count="2">
    <mergeCell ref="A1:L1"/>
    <mergeCell ref="K2:L2"/>
  </mergeCells>
  <pageMargins left="0.7" right="0.7" top="0.393055555555556" bottom="0.196527777777778" header="0.3" footer="0.3"/>
  <pageSetup paperSize="8" scale="79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管理</vt:lpstr>
      <vt:lpstr>技术</vt:lpstr>
      <vt:lpstr>技能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马业飞</cp:lastModifiedBy>
  <dcterms:created xsi:type="dcterms:W3CDTF">2006-09-13T11:21:00Z</dcterms:created>
  <dcterms:modified xsi:type="dcterms:W3CDTF">2023-06-14T01:01:12Z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566DF277002743B5A1829CC4DA930FDA_13</vt:lpwstr>
  </property>
  <property fmtid="{D5CDD505-2E9C-101B-9397-08002B2CF9AE}" pid="3" name="KSOProductBuildVer">
    <vt:lpwstr>2052-11.1.0.14309</vt:lpwstr>
  </property>
</Properties>
</file>